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6\The Donald\"/>
    </mc:Choice>
  </mc:AlternateContent>
  <bookViews>
    <workbookView xWindow="0" yWindow="0" windowWidth="28800" windowHeight="12300"/>
  </bookViews>
  <sheets>
    <sheet name="Jobs - Percent change" sheetId="1" r:id="rId1"/>
    <sheet name="Rate - Percentage increas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 s="1"/>
  <c r="D19" i="1"/>
  <c r="E19" i="1" s="1"/>
  <c r="D7" i="1"/>
  <c r="D15" i="1"/>
  <c r="D17" i="1"/>
  <c r="E17" i="1" s="1"/>
  <c r="D4" i="1"/>
  <c r="D6" i="1"/>
  <c r="E6" i="1" s="1"/>
  <c r="D16" i="1"/>
  <c r="E16" i="1" s="1"/>
  <c r="D20" i="1"/>
  <c r="D12" i="1"/>
  <c r="E12" i="1" s="1"/>
  <c r="D22" i="1"/>
  <c r="D11" i="1"/>
  <c r="D27" i="1"/>
  <c r="E27" i="1" s="1"/>
  <c r="D3" i="1"/>
  <c r="E3" i="1" s="1"/>
  <c r="D13" i="1"/>
  <c r="E13" i="1" s="1"/>
  <c r="D18" i="1"/>
  <c r="E18" i="1" s="1"/>
  <c r="D9" i="1"/>
  <c r="E9" i="1" s="1"/>
  <c r="D5" i="1"/>
  <c r="E5" i="1" s="1"/>
  <c r="D8" i="1"/>
  <c r="D23" i="1"/>
  <c r="D14" i="1"/>
  <c r="D26" i="1"/>
  <c r="D25" i="1"/>
  <c r="D24" i="1"/>
  <c r="E24" i="1" s="1"/>
  <c r="D28" i="1"/>
  <c r="E28" i="1" s="1"/>
  <c r="D21" i="1"/>
  <c r="E21" i="1" s="1"/>
  <c r="D34" i="1"/>
  <c r="D31" i="1"/>
  <c r="D32" i="1"/>
  <c r="E32" i="1" s="1"/>
  <c r="D33" i="1"/>
  <c r="D29" i="1"/>
  <c r="D30" i="1"/>
  <c r="E30" i="1" s="1"/>
  <c r="D39" i="1"/>
  <c r="E39" i="1" s="1"/>
  <c r="D35" i="1"/>
  <c r="E35" i="1" s="1"/>
  <c r="D40" i="1"/>
  <c r="D36" i="1"/>
  <c r="E36" i="1" s="1"/>
  <c r="D37" i="1"/>
  <c r="E37" i="1" s="1"/>
  <c r="D47" i="1"/>
  <c r="D46" i="1"/>
  <c r="E46" i="1" s="1"/>
  <c r="D38" i="1"/>
  <c r="D41" i="1"/>
  <c r="E41" i="1" s="1"/>
  <c r="D45" i="1"/>
  <c r="E45" i="1" s="1"/>
  <c r="D44" i="1"/>
  <c r="D42" i="1"/>
  <c r="E42" i="1" s="1"/>
  <c r="D43" i="1"/>
  <c r="E43" i="1" s="1"/>
  <c r="D48" i="1"/>
  <c r="D50" i="1"/>
  <c r="D49" i="1"/>
  <c r="E49" i="1" s="1"/>
  <c r="D51" i="1"/>
  <c r="E51" i="1" s="1"/>
  <c r="E38" i="1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E15" i="1"/>
  <c r="E14" i="1"/>
  <c r="E47" i="1"/>
  <c r="E26" i="1"/>
  <c r="E8" i="1"/>
  <c r="E29" i="1"/>
  <c r="E4" i="1"/>
  <c r="E33" i="1"/>
  <c r="D52" i="1"/>
  <c r="E52" i="1" s="1"/>
  <c r="E50" i="1"/>
  <c r="E20" i="1"/>
  <c r="E40" i="1"/>
  <c r="E44" i="1"/>
  <c r="E23" i="1"/>
  <c r="E25" i="1"/>
  <c r="E48" i="1"/>
  <c r="E11" i="1"/>
  <c r="E22" i="1"/>
  <c r="E34" i="1"/>
  <c r="E7" i="1"/>
  <c r="E31" i="1" l="1"/>
</calcChain>
</file>

<file path=xl/sharedStrings.xml><?xml version="1.0" encoding="utf-8"?>
<sst xmlns="http://schemas.openxmlformats.org/spreadsheetml/2006/main" count="113" uniqueCount="59">
  <si>
    <t>STATE</t>
  </si>
  <si>
    <t>DIFFERENCE</t>
  </si>
  <si>
    <t>MAINE</t>
  </si>
  <si>
    <t>MASSACHUSETTS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</si>
  <si>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</si>
  <si>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</si>
  <si>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</si>
  <si>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</si>
  <si>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</si>
  <si>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</si>
  <si>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</si>
  <si>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</si>
  <si>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</si>
  <si>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</si>
  <si>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</si>
  <si>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</si>
  <si>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</si>
  <si>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</si>
  <si>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</si>
  <si>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</si>
  <si>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</si>
  <si>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</si>
  <si>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</si>
  <si>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</si>
  <si>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</si>
  <si>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</si>
  <si>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</si>
  <si>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</si>
  <si>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</si>
  <si>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</si>
  <si>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</si>
  <si>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</si>
  <si>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</si>
  <si>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</si>
  <si>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</si>
  <si>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</si>
  <si>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</si>
  <si>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</si>
  <si>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</si>
  <si>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</si>
  <si>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</si>
  <si>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</si>
  <si>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</si>
  <si>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</si>
  <si>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</si>
  <si>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</si>
  <si>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</si>
  <si>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</si>
  <si>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</si>
  <si>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</si>
  <si>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</si>
  <si>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</si>
  <si>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PERCENT CHANGE</t>
  </si>
  <si>
    <t>UNEMPLOYMENT RATE</t>
  </si>
  <si>
    <t>JANUARY 2001</t>
  </si>
  <si>
    <t>JANUARY 2009</t>
  </si>
  <si>
    <t>PERCENTAGE INCREASE</t>
  </si>
  <si>
    <t xml:space="preserve">Bureau of Labor Statistics </t>
  </si>
  <si>
    <t>TOTAL NONFARM JOBS (in thousands)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</si>
</sst>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FF0000"/>
      <name val="Tahoma"/>
      <family val="2"/>
    </font>
    <font>
      <sz val="11"/>
      <color theme="1"/>
      <name val="Arial Black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ill="1"/>
    <xf numFmtId="0" fontId="3" fillId="0" borderId="0" xfId="0" applyFont="1"/>
    <xf numFmtId="0" fontId="3" fillId="0" borderId="0" xfId="0" applyFont="1" applyFill="1"/>
    <xf numFmtId="0" fontId="4" fillId="0" borderId="0" xfId="0" applyFont="1"/>
    <xf numFmtId="0" fontId="5" fillId="2" borderId="1" xfId="0" applyFont="1" applyFill="1" applyBorder="1"/>
    <xf numFmtId="49" fontId="2" fillId="0" borderId="0" xfId="0" applyNumberFormat="1" applyFont="1"/>
    <xf numFmtId="0" fontId="6" fillId="2" borderId="2" xfId="0" applyFont="1" applyFill="1" applyBorder="1"/>
    <xf numFmtId="10" fontId="5" fillId="2" borderId="1" xfId="0" applyNumberFormat="1" applyFont="1" applyFill="1" applyBorder="1"/>
    <xf numFmtId="10" fontId="2" fillId="0" borderId="0" xfId="0" applyNumberFormat="1" applyFont="1"/>
    <xf numFmtId="10" fontId="0" fillId="0" borderId="0" xfId="0" applyNumberFormat="1"/>
    <xf numFmtId="10" fontId="3" fillId="0" borderId="0" xfId="0" applyNumberFormat="1" applyFont="1"/>
    <xf numFmtId="10" fontId="6" fillId="2" borderId="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752475</xdr:colOff>
      <xdr:row>0</xdr:row>
      <xdr:rowOff>123825</xdr:rowOff>
    </xdr:from>
    <xdr:ext cx="184731" cy="264560"/>
    <xdr:sp macro="" textlink="">
      <xdr:nvSpPr>
        <xdr:cNvPr id="2" name="TextBox 1"/>
        <xdr:cNvSpPr txBox="1"/>
      </xdr:nvSpPr>
      <xdr:spPr>
        <a:xfrm>
          <a:off x="752475" y="123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F11" sqref="F11"/>
    </sheetView>
  </sheetViews>
  <sheetFormatPr defaultRowHeight="15" x14ac:dyDescent="0.25"/>
  <cols>
    <col min="1" max="1" width="15.85546875" customWidth="1"/>
    <col min="2" max="2" width="13.42578125" customWidth="1"/>
    <col min="3" max="3" width="13.5703125" customWidth="1"/>
    <col min="4" max="4" width="11.5703125" bestFit="1" customWidth="1"/>
    <col min="5" max="5" width="17" style="11" bestFit="1" customWidth="1"/>
    <col min="6" max="7" width="25.85546875" bestFit="1" customWidth="1"/>
    <col min="8" max="8" width="11.5703125" bestFit="1" customWidth="1"/>
  </cols>
  <sheetData>
    <row r="1" spans="1:5" s="6" customFormat="1" ht="18.75" x14ac:dyDescent="0.4">
      <c r="A1" s="6" t="s">
        <v>58</v>
      </c>
      <c r="E1" s="9"/>
    </row>
    <row r="2" spans="1:5" s="7" customFormat="1" x14ac:dyDescent="0.25">
      <c r="A2" s="7" t="s">
        <v>0</v>
      </c>
      <c r="B2" s="7" t="s">
        <v>54</v>
      </c>
      <c r="C2" s="7" t="s">
        <v>55</v>
      </c>
      <c r="D2" s="7" t="s">
        <v>1</v>
      </c>
      <c r="E2" s="10" t="s">
        <v>52</v>
      </c>
    </row>
    <row r="3" spans="1:5" x14ac:dyDescent="0.25">
      <c r="A3" t="s">
        <v>51</v>
      </c>
      <c r="B3">
        <v>242.6</v>
      </c>
      <c r="C3">
        <v>294.8</v>
      </c>
      <c r="D3">
        <f t="shared" ref="D3:D34" si="0">C3-B3</f>
        <v>52.200000000000017</v>
      </c>
      <c r="E3" s="11">
        <f t="shared" ref="E3:E34" si="1">D3/B3</f>
        <v>0.215169002473207</v>
      </c>
    </row>
    <row r="4" spans="1:5" x14ac:dyDescent="0.25">
      <c r="A4" t="s">
        <v>29</v>
      </c>
      <c r="B4">
        <v>1051.8</v>
      </c>
      <c r="C4">
        <v>1198.2</v>
      </c>
      <c r="D4">
        <f t="shared" si="0"/>
        <v>146.40000000000009</v>
      </c>
      <c r="E4" s="11">
        <f t="shared" si="1"/>
        <v>0.13918996006845416</v>
      </c>
    </row>
    <row r="5" spans="1:5" x14ac:dyDescent="0.25">
      <c r="A5" t="s">
        <v>5</v>
      </c>
      <c r="B5">
        <v>283</v>
      </c>
      <c r="C5">
        <v>320.3</v>
      </c>
      <c r="D5">
        <f t="shared" si="0"/>
        <v>37.300000000000011</v>
      </c>
      <c r="E5" s="11">
        <f t="shared" si="1"/>
        <v>0.13180212014134279</v>
      </c>
    </row>
    <row r="6" spans="1:5" x14ac:dyDescent="0.25">
      <c r="A6" t="s">
        <v>45</v>
      </c>
      <c r="B6">
        <v>1083.8</v>
      </c>
      <c r="C6">
        <v>1219.0999999999999</v>
      </c>
      <c r="D6">
        <f t="shared" si="0"/>
        <v>135.29999999999995</v>
      </c>
      <c r="E6" s="11">
        <f t="shared" si="1"/>
        <v>0.12483853109429781</v>
      </c>
    </row>
    <row r="7" spans="1:5" x14ac:dyDescent="0.25">
      <c r="A7" t="s">
        <v>6</v>
      </c>
      <c r="B7">
        <v>2266</v>
      </c>
      <c r="C7">
        <v>2517.1999999999998</v>
      </c>
      <c r="D7">
        <f t="shared" si="0"/>
        <v>251.19999999999982</v>
      </c>
      <c r="E7" s="11">
        <f t="shared" si="1"/>
        <v>0.11085613415710495</v>
      </c>
    </row>
    <row r="8" spans="1:5" x14ac:dyDescent="0.25">
      <c r="A8" t="s">
        <v>35</v>
      </c>
      <c r="B8">
        <v>330</v>
      </c>
      <c r="C8">
        <v>366.2</v>
      </c>
      <c r="D8">
        <f t="shared" si="0"/>
        <v>36.199999999999989</v>
      </c>
      <c r="E8" s="11">
        <f t="shared" si="1"/>
        <v>0.10969696969696967</v>
      </c>
    </row>
    <row r="9" spans="1:5" x14ac:dyDescent="0.25">
      <c r="A9" t="s">
        <v>27</v>
      </c>
      <c r="B9">
        <v>391.3</v>
      </c>
      <c r="C9">
        <v>434.2</v>
      </c>
      <c r="D9">
        <f t="shared" si="0"/>
        <v>42.899999999999977</v>
      </c>
      <c r="E9" s="11">
        <f t="shared" si="1"/>
        <v>0.10963455149501655</v>
      </c>
    </row>
    <row r="10" spans="1:5" x14ac:dyDescent="0.25">
      <c r="A10" t="s">
        <v>44</v>
      </c>
      <c r="B10">
        <v>9539.7000000000007</v>
      </c>
      <c r="C10">
        <v>10524.3</v>
      </c>
      <c r="D10">
        <f t="shared" si="0"/>
        <v>984.59999999999854</v>
      </c>
      <c r="E10" s="11">
        <f t="shared" si="1"/>
        <v>0.10321079279222602</v>
      </c>
    </row>
    <row r="11" spans="1:5" x14ac:dyDescent="0.25">
      <c r="A11" t="s">
        <v>15</v>
      </c>
      <c r="B11">
        <v>567.29999999999995</v>
      </c>
      <c r="C11">
        <v>625.6</v>
      </c>
      <c r="D11">
        <f t="shared" si="0"/>
        <v>58.300000000000068</v>
      </c>
      <c r="E11" s="11">
        <f t="shared" si="1"/>
        <v>0.10276749515247677</v>
      </c>
    </row>
    <row r="12" spans="1:5" x14ac:dyDescent="0.25">
      <c r="A12" t="s">
        <v>32</v>
      </c>
      <c r="B12">
        <v>752.4</v>
      </c>
      <c r="C12">
        <v>829.1</v>
      </c>
      <c r="D12">
        <f t="shared" si="0"/>
        <v>76.700000000000045</v>
      </c>
      <c r="E12" s="11">
        <f t="shared" si="1"/>
        <v>0.10194045720361516</v>
      </c>
    </row>
    <row r="13" spans="1:5" x14ac:dyDescent="0.25">
      <c r="A13" t="s">
        <v>14</v>
      </c>
      <c r="B13">
        <v>553.9</v>
      </c>
      <c r="C13">
        <v>602.79999999999995</v>
      </c>
      <c r="D13">
        <f t="shared" si="0"/>
        <v>48.899999999999977</v>
      </c>
      <c r="E13" s="11">
        <f t="shared" si="1"/>
        <v>8.8283083589095465E-2</v>
      </c>
    </row>
    <row r="14" spans="1:5" x14ac:dyDescent="0.25">
      <c r="A14" t="s">
        <v>42</v>
      </c>
      <c r="B14">
        <v>379.6</v>
      </c>
      <c r="C14">
        <v>409.2</v>
      </c>
      <c r="D14">
        <f t="shared" si="0"/>
        <v>29.599999999999966</v>
      </c>
      <c r="E14" s="11">
        <f t="shared" si="1"/>
        <v>7.7976817702845008E-2</v>
      </c>
    </row>
    <row r="15" spans="1:5" x14ac:dyDescent="0.25">
      <c r="A15" t="s">
        <v>48</v>
      </c>
      <c r="B15">
        <v>2758.5</v>
      </c>
      <c r="C15">
        <v>2935.5</v>
      </c>
      <c r="D15">
        <f t="shared" si="0"/>
        <v>177</v>
      </c>
      <c r="E15" s="11">
        <f t="shared" si="1"/>
        <v>6.416530723219141E-2</v>
      </c>
    </row>
    <row r="16" spans="1:5" x14ac:dyDescent="0.25">
      <c r="A16" t="s">
        <v>37</v>
      </c>
      <c r="B16">
        <v>1517.9</v>
      </c>
      <c r="C16">
        <v>1603.2</v>
      </c>
      <c r="D16">
        <f t="shared" si="0"/>
        <v>85.299999999999955</v>
      </c>
      <c r="E16" s="11">
        <f t="shared" si="1"/>
        <v>5.6196060346531358E-2</v>
      </c>
    </row>
    <row r="17" spans="1:5" x14ac:dyDescent="0.25">
      <c r="A17" t="s">
        <v>47</v>
      </c>
      <c r="B17">
        <v>3532</v>
      </c>
      <c r="C17">
        <v>3706.3</v>
      </c>
      <c r="D17">
        <f t="shared" si="0"/>
        <v>174.30000000000018</v>
      </c>
      <c r="E17" s="11">
        <f t="shared" si="1"/>
        <v>4.9348810872027228E-2</v>
      </c>
    </row>
    <row r="18" spans="1:5" x14ac:dyDescent="0.25">
      <c r="A18" t="s">
        <v>28</v>
      </c>
      <c r="B18">
        <v>918.8</v>
      </c>
      <c r="C18">
        <v>962.4</v>
      </c>
      <c r="D18">
        <f t="shared" si="0"/>
        <v>43.600000000000023</v>
      </c>
      <c r="E18" s="11">
        <f t="shared" si="1"/>
        <v>4.7453199825859847E-2</v>
      </c>
    </row>
    <row r="19" spans="1:5" x14ac:dyDescent="0.25">
      <c r="A19" t="s">
        <v>12</v>
      </c>
      <c r="B19">
        <v>7123.2</v>
      </c>
      <c r="C19">
        <v>7417.2</v>
      </c>
      <c r="D19">
        <f t="shared" si="0"/>
        <v>294</v>
      </c>
      <c r="E19" s="11">
        <f t="shared" si="1"/>
        <v>4.1273584905660375E-2</v>
      </c>
    </row>
    <row r="20" spans="1:5" x14ac:dyDescent="0.25">
      <c r="A20" t="s">
        <v>22</v>
      </c>
      <c r="B20">
        <v>2471.4</v>
      </c>
      <c r="C20">
        <v>2553.5</v>
      </c>
      <c r="D20">
        <f t="shared" si="0"/>
        <v>82.099999999999909</v>
      </c>
      <c r="E20" s="11">
        <f t="shared" si="1"/>
        <v>3.3220037225863842E-2</v>
      </c>
    </row>
    <row r="21" spans="1:5" x14ac:dyDescent="0.25">
      <c r="A21" t="s">
        <v>49</v>
      </c>
      <c r="B21">
        <v>740.1</v>
      </c>
      <c r="C21">
        <v>763.2</v>
      </c>
      <c r="D21">
        <f t="shared" si="0"/>
        <v>23.100000000000023</v>
      </c>
      <c r="E21" s="11">
        <f t="shared" si="1"/>
        <v>3.1211998378597516E-2</v>
      </c>
    </row>
    <row r="22" spans="1:5" x14ac:dyDescent="0.25">
      <c r="A22" t="s">
        <v>9</v>
      </c>
      <c r="B22">
        <v>2249.6999999999998</v>
      </c>
      <c r="C22">
        <v>2308.3000000000002</v>
      </c>
      <c r="D22">
        <f t="shared" si="0"/>
        <v>58.600000000000364</v>
      </c>
      <c r="E22" s="11">
        <f t="shared" si="1"/>
        <v>2.6047917500111289E-2</v>
      </c>
    </row>
    <row r="23" spans="1:5" x14ac:dyDescent="0.25">
      <c r="A23" t="s">
        <v>19</v>
      </c>
      <c r="B23">
        <v>1352</v>
      </c>
      <c r="C23">
        <v>1382.1</v>
      </c>
      <c r="D23">
        <f t="shared" si="0"/>
        <v>30.099999999999909</v>
      </c>
      <c r="E23" s="11">
        <f t="shared" si="1"/>
        <v>2.226331360946739E-2</v>
      </c>
    </row>
    <row r="24" spans="1:5" x14ac:dyDescent="0.25">
      <c r="A24" t="s">
        <v>7</v>
      </c>
      <c r="B24">
        <v>1158.4000000000001</v>
      </c>
      <c r="C24">
        <v>1183.4000000000001</v>
      </c>
      <c r="D24">
        <f t="shared" si="0"/>
        <v>25</v>
      </c>
      <c r="E24" s="11">
        <f t="shared" si="1"/>
        <v>2.1581491712707179E-2</v>
      </c>
    </row>
    <row r="25" spans="1:5" x14ac:dyDescent="0.25">
      <c r="A25" t="s">
        <v>18</v>
      </c>
      <c r="B25">
        <v>1477.1</v>
      </c>
      <c r="C25">
        <v>1502.9</v>
      </c>
      <c r="D25">
        <f t="shared" si="0"/>
        <v>25.800000000000182</v>
      </c>
      <c r="E25" s="11">
        <f t="shared" si="1"/>
        <v>1.7466657639970337E-2</v>
      </c>
    </row>
    <row r="26" spans="1:5" x14ac:dyDescent="0.25">
      <c r="A26" t="s">
        <v>38</v>
      </c>
      <c r="B26">
        <v>1628.6</v>
      </c>
      <c r="C26">
        <v>1656.7</v>
      </c>
      <c r="D26">
        <f t="shared" si="0"/>
        <v>28.100000000000136</v>
      </c>
      <c r="E26" s="11">
        <f t="shared" si="1"/>
        <v>1.7254083261697247E-2</v>
      </c>
    </row>
    <row r="27" spans="1:5" x14ac:dyDescent="0.25">
      <c r="A27" t="s">
        <v>34</v>
      </c>
      <c r="B27">
        <v>3944.7</v>
      </c>
      <c r="C27">
        <v>3997.8</v>
      </c>
      <c r="D27">
        <f t="shared" si="0"/>
        <v>53.100000000000364</v>
      </c>
      <c r="E27" s="11">
        <f t="shared" si="1"/>
        <v>1.3461099703399591E-2</v>
      </c>
    </row>
    <row r="28" spans="1:5" x14ac:dyDescent="0.25">
      <c r="A28" t="s">
        <v>41</v>
      </c>
      <c r="B28">
        <v>1837.6</v>
      </c>
      <c r="C28">
        <v>1861</v>
      </c>
      <c r="D28">
        <f t="shared" si="0"/>
        <v>23.400000000000091</v>
      </c>
      <c r="E28" s="11">
        <f t="shared" si="1"/>
        <v>1.2734000870700965E-2</v>
      </c>
    </row>
    <row r="29" spans="1:5" x14ac:dyDescent="0.25">
      <c r="A29" t="s">
        <v>30</v>
      </c>
      <c r="B29">
        <v>633.1</v>
      </c>
      <c r="C29">
        <v>640</v>
      </c>
      <c r="D29">
        <f t="shared" si="0"/>
        <v>6.8999999999999773</v>
      </c>
      <c r="E29" s="11">
        <f t="shared" si="1"/>
        <v>1.0898752171852752E-2</v>
      </c>
    </row>
    <row r="30" spans="1:5" x14ac:dyDescent="0.25">
      <c r="A30" t="s">
        <v>11</v>
      </c>
      <c r="B30">
        <v>422.3</v>
      </c>
      <c r="C30">
        <v>425.2</v>
      </c>
      <c r="D30">
        <f t="shared" si="0"/>
        <v>2.8999999999999773</v>
      </c>
      <c r="E30" s="11">
        <f t="shared" si="1"/>
        <v>6.8671560502012244E-3</v>
      </c>
    </row>
    <row r="31" spans="1:5" x14ac:dyDescent="0.25">
      <c r="A31" t="s">
        <v>4</v>
      </c>
      <c r="B31">
        <v>1917.4</v>
      </c>
      <c r="C31">
        <v>1929.2</v>
      </c>
      <c r="D31">
        <f t="shared" si="0"/>
        <v>11.799999999999955</v>
      </c>
      <c r="E31" s="11">
        <f t="shared" si="1"/>
        <v>6.1541671012829632E-3</v>
      </c>
    </row>
    <row r="32" spans="1:5" x14ac:dyDescent="0.25">
      <c r="A32" t="s">
        <v>21</v>
      </c>
      <c r="B32">
        <v>1922.8</v>
      </c>
      <c r="C32">
        <v>1931.5</v>
      </c>
      <c r="D32">
        <f t="shared" si="0"/>
        <v>8.7000000000000455</v>
      </c>
      <c r="E32" s="11">
        <f t="shared" si="1"/>
        <v>4.5246515498231984E-3</v>
      </c>
    </row>
    <row r="33" spans="1:8" x14ac:dyDescent="0.25">
      <c r="A33" t="s">
        <v>24</v>
      </c>
      <c r="B33">
        <v>2703.2</v>
      </c>
      <c r="C33">
        <v>2710.2</v>
      </c>
      <c r="D33">
        <f t="shared" si="0"/>
        <v>7</v>
      </c>
      <c r="E33" s="11">
        <f t="shared" si="1"/>
        <v>2.5895235276709085E-3</v>
      </c>
    </row>
    <row r="34" spans="1:8" x14ac:dyDescent="0.25">
      <c r="A34" t="s">
        <v>8</v>
      </c>
      <c r="B34">
        <v>14835.8</v>
      </c>
      <c r="C34">
        <v>14854.7</v>
      </c>
      <c r="D34">
        <f t="shared" si="0"/>
        <v>18.900000000001455</v>
      </c>
      <c r="E34" s="11">
        <f t="shared" si="1"/>
        <v>1.2739454562613042E-3</v>
      </c>
    </row>
    <row r="35" spans="1:8" x14ac:dyDescent="0.25">
      <c r="A35" t="s">
        <v>26</v>
      </c>
      <c r="B35">
        <v>2744.6</v>
      </c>
      <c r="C35">
        <v>2742.2</v>
      </c>
      <c r="D35">
        <f t="shared" ref="D35:D66" si="2">C35-B35</f>
        <v>-2.4000000000000909</v>
      </c>
      <c r="E35" s="11">
        <f t="shared" ref="E35:E66" si="3">D35/B35</f>
        <v>-8.7444436347740696E-4</v>
      </c>
    </row>
    <row r="36" spans="1:8" x14ac:dyDescent="0.25">
      <c r="A36" t="s">
        <v>39</v>
      </c>
      <c r="B36">
        <v>5716.7</v>
      </c>
      <c r="C36">
        <v>5706.8</v>
      </c>
      <c r="D36">
        <f t="shared" si="2"/>
        <v>-9.8999999999996362</v>
      </c>
      <c r="E36" s="11">
        <f t="shared" si="3"/>
        <v>-1.7317683278814066E-3</v>
      </c>
    </row>
    <row r="37" spans="1:8" x14ac:dyDescent="0.25">
      <c r="A37" t="s">
        <v>13</v>
      </c>
      <c r="B37">
        <v>4012.4</v>
      </c>
      <c r="C37">
        <v>4002.4</v>
      </c>
      <c r="D37">
        <f t="shared" si="2"/>
        <v>-10</v>
      </c>
      <c r="E37" s="11">
        <f t="shared" si="3"/>
        <v>-2.4922739507526668E-3</v>
      </c>
    </row>
    <row r="38" spans="1:8" x14ac:dyDescent="0.25">
      <c r="A38" s="3" t="s">
        <v>33</v>
      </c>
      <c r="B38" s="5">
        <v>8682.5</v>
      </c>
      <c r="C38" s="5">
        <v>8659</v>
      </c>
      <c r="D38" s="3">
        <f t="shared" si="2"/>
        <v>-23.5</v>
      </c>
      <c r="E38" s="12">
        <f t="shared" si="3"/>
        <v>-2.7065937230060467E-3</v>
      </c>
      <c r="F38" s="4"/>
      <c r="G38" s="4"/>
      <c r="H38" s="3"/>
    </row>
    <row r="39" spans="1:8" x14ac:dyDescent="0.25">
      <c r="A39" t="s">
        <v>46</v>
      </c>
      <c r="B39">
        <v>303.10000000000002</v>
      </c>
      <c r="C39">
        <v>301.39999999999998</v>
      </c>
      <c r="D39">
        <f t="shared" si="2"/>
        <v>-1.7000000000000455</v>
      </c>
      <c r="E39" s="11">
        <f t="shared" si="3"/>
        <v>-5.6087099967009084E-3</v>
      </c>
    </row>
    <row r="40" spans="1:8" x14ac:dyDescent="0.25">
      <c r="A40" t="s">
        <v>2</v>
      </c>
      <c r="B40">
        <v>609.6</v>
      </c>
      <c r="C40">
        <v>604.70000000000005</v>
      </c>
      <c r="D40">
        <f t="shared" si="2"/>
        <v>-4.8999999999999773</v>
      </c>
      <c r="E40" s="11">
        <f t="shared" si="3"/>
        <v>-8.0380577427821148E-3</v>
      </c>
    </row>
    <row r="41" spans="1:8" x14ac:dyDescent="0.25">
      <c r="A41" t="s">
        <v>50</v>
      </c>
      <c r="B41">
        <v>2834.2</v>
      </c>
      <c r="C41">
        <v>2808.9</v>
      </c>
      <c r="D41">
        <f t="shared" si="2"/>
        <v>-25.299999999999727</v>
      </c>
      <c r="E41" s="11">
        <f t="shared" si="3"/>
        <v>-8.9266812504409463E-3</v>
      </c>
    </row>
    <row r="42" spans="1:8" x14ac:dyDescent="0.25">
      <c r="A42" t="s">
        <v>31</v>
      </c>
      <c r="B42">
        <v>3994.2</v>
      </c>
      <c r="C42">
        <v>3957.7</v>
      </c>
      <c r="D42">
        <f t="shared" si="2"/>
        <v>-36.5</v>
      </c>
      <c r="E42" s="11">
        <f t="shared" si="3"/>
        <v>-9.1382504631715988E-3</v>
      </c>
    </row>
    <row r="43" spans="1:8" x14ac:dyDescent="0.25">
      <c r="A43" t="s">
        <v>43</v>
      </c>
      <c r="B43">
        <v>2724.8</v>
      </c>
      <c r="C43">
        <v>2687.1</v>
      </c>
      <c r="D43">
        <f t="shared" si="2"/>
        <v>-37.700000000000273</v>
      </c>
      <c r="E43" s="11">
        <f t="shared" si="3"/>
        <v>-1.3835877862595519E-2</v>
      </c>
    </row>
    <row r="44" spans="1:8" x14ac:dyDescent="0.25">
      <c r="A44" t="s">
        <v>20</v>
      </c>
      <c r="B44">
        <v>1814.7</v>
      </c>
      <c r="C44">
        <v>1785.6</v>
      </c>
      <c r="D44">
        <f t="shared" si="2"/>
        <v>-29.100000000000136</v>
      </c>
      <c r="E44" s="11">
        <f t="shared" si="3"/>
        <v>-1.6035708381550745E-2</v>
      </c>
    </row>
    <row r="45" spans="1:8" x14ac:dyDescent="0.25">
      <c r="A45" t="s">
        <v>10</v>
      </c>
      <c r="B45">
        <v>1692.3</v>
      </c>
      <c r="C45">
        <v>1663.6</v>
      </c>
      <c r="D45">
        <f t="shared" si="2"/>
        <v>-28.700000000000045</v>
      </c>
      <c r="E45" s="11">
        <f t="shared" si="3"/>
        <v>-1.6959167996218192E-2</v>
      </c>
    </row>
    <row r="46" spans="1:8" x14ac:dyDescent="0.25">
      <c r="A46" t="s">
        <v>25</v>
      </c>
      <c r="B46">
        <v>1141.7</v>
      </c>
      <c r="C46">
        <v>1120.7</v>
      </c>
      <c r="D46">
        <f t="shared" si="2"/>
        <v>-21</v>
      </c>
      <c r="E46" s="11">
        <f t="shared" si="3"/>
        <v>-1.8393623543838136E-2</v>
      </c>
    </row>
    <row r="47" spans="1:8" x14ac:dyDescent="0.25">
      <c r="A47" t="s">
        <v>40</v>
      </c>
      <c r="B47">
        <v>480.5</v>
      </c>
      <c r="C47">
        <v>467.9</v>
      </c>
      <c r="D47">
        <f t="shared" si="2"/>
        <v>-12.600000000000023</v>
      </c>
      <c r="E47" s="11">
        <f t="shared" si="3"/>
        <v>-2.622268470343397E-2</v>
      </c>
    </row>
    <row r="48" spans="1:8" x14ac:dyDescent="0.25">
      <c r="A48" t="s">
        <v>17</v>
      </c>
      <c r="B48">
        <v>2964.3</v>
      </c>
      <c r="C48">
        <v>2856.4</v>
      </c>
      <c r="D48">
        <f t="shared" si="2"/>
        <v>-107.90000000000009</v>
      </c>
      <c r="E48" s="11">
        <f t="shared" si="3"/>
        <v>-3.6399824579158684E-2</v>
      </c>
    </row>
    <row r="49" spans="1:5" x14ac:dyDescent="0.25">
      <c r="A49" t="s">
        <v>16</v>
      </c>
      <c r="B49">
        <v>6039.6</v>
      </c>
      <c r="C49">
        <v>5801.6</v>
      </c>
      <c r="D49">
        <f t="shared" si="2"/>
        <v>-238</v>
      </c>
      <c r="E49" s="11">
        <f t="shared" si="3"/>
        <v>-3.9406583217431616E-2</v>
      </c>
    </row>
    <row r="50" spans="1:5" x14ac:dyDescent="0.25">
      <c r="A50" t="s">
        <v>3</v>
      </c>
      <c r="B50">
        <v>3393.9</v>
      </c>
      <c r="C50">
        <v>3252</v>
      </c>
      <c r="D50">
        <f t="shared" si="2"/>
        <v>-141.90000000000009</v>
      </c>
      <c r="E50" s="11">
        <f t="shared" si="3"/>
        <v>-4.1810306726774535E-2</v>
      </c>
    </row>
    <row r="51" spans="1:5" x14ac:dyDescent="0.25">
      <c r="A51" t="s">
        <v>36</v>
      </c>
      <c r="B51">
        <v>5604.9</v>
      </c>
      <c r="C51">
        <v>5206.8</v>
      </c>
      <c r="D51">
        <f t="shared" si="2"/>
        <v>-398.09999999999945</v>
      </c>
      <c r="E51" s="11">
        <f t="shared" si="3"/>
        <v>-7.1027136969437368E-2</v>
      </c>
    </row>
    <row r="52" spans="1:5" x14ac:dyDescent="0.25">
      <c r="A52" t="s">
        <v>23</v>
      </c>
      <c r="B52">
        <v>4610.8999999999996</v>
      </c>
      <c r="C52">
        <v>3949</v>
      </c>
      <c r="D52">
        <f t="shared" si="2"/>
        <v>-661.89999999999964</v>
      </c>
      <c r="E52" s="11">
        <f t="shared" si="3"/>
        <v>-0.14355115053460271</v>
      </c>
    </row>
    <row r="53" spans="1:5" s="8" customFormat="1" x14ac:dyDescent="0.25">
      <c r="A53" s="8" t="s">
        <v>57</v>
      </c>
      <c r="E53" s="13"/>
    </row>
  </sheetData>
  <sortState ref="A2:H51">
    <sortCondition descending="1" ref="E2:E51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workbookViewId="0">
      <selection activeCell="C57" sqref="C57"/>
    </sheetView>
  </sheetViews>
  <sheetFormatPr defaultRowHeight="15" x14ac:dyDescent="0.25"/>
  <cols>
    <col min="1" max="1" width="15.85546875" customWidth="1"/>
    <col min="2" max="2" width="14.28515625" customWidth="1"/>
    <col min="3" max="3" width="14.5703125" customWidth="1"/>
    <col min="4" max="4" width="22" bestFit="1" customWidth="1"/>
  </cols>
  <sheetData>
    <row r="1" spans="1:4" s="6" customFormat="1" ht="18.75" x14ac:dyDescent="0.4">
      <c r="A1" s="6" t="s">
        <v>53</v>
      </c>
    </row>
    <row r="2" spans="1:4" s="7" customFormat="1" x14ac:dyDescent="0.25">
      <c r="A2" s="7" t="s">
        <v>0</v>
      </c>
      <c r="B2" s="7" t="s">
        <v>54</v>
      </c>
      <c r="C2" s="7" t="s">
        <v>55</v>
      </c>
      <c r="D2" s="7" t="s">
        <v>56</v>
      </c>
    </row>
    <row r="3" spans="1:4" x14ac:dyDescent="0.25">
      <c r="A3" s="1" t="s">
        <v>21</v>
      </c>
      <c r="B3">
        <v>5.8</v>
      </c>
      <c r="C3">
        <v>6.1</v>
      </c>
      <c r="D3">
        <f t="shared" ref="D3:D34" si="0">C3-B3</f>
        <v>0.29999999999999982</v>
      </c>
    </row>
    <row r="4" spans="1:4" x14ac:dyDescent="0.25">
      <c r="A4" t="s">
        <v>49</v>
      </c>
      <c r="B4">
        <v>5.3</v>
      </c>
      <c r="C4">
        <v>5.9</v>
      </c>
      <c r="D4">
        <f t="shared" si="0"/>
        <v>0.60000000000000053</v>
      </c>
    </row>
    <row r="5" spans="1:4" x14ac:dyDescent="0.25">
      <c r="A5" t="s">
        <v>51</v>
      </c>
      <c r="B5">
        <v>3.8</v>
      </c>
      <c r="C5">
        <v>4.4000000000000004</v>
      </c>
      <c r="D5">
        <f t="shared" si="0"/>
        <v>0.60000000000000053</v>
      </c>
    </row>
    <row r="6" spans="1:4" x14ac:dyDescent="0.25">
      <c r="A6" t="s">
        <v>5</v>
      </c>
      <c r="B6">
        <v>6.3</v>
      </c>
      <c r="C6">
        <v>7.1</v>
      </c>
      <c r="D6">
        <f t="shared" si="0"/>
        <v>0.79999999999999982</v>
      </c>
    </row>
    <row r="7" spans="1:4" x14ac:dyDescent="0.25">
      <c r="A7" t="s">
        <v>35</v>
      </c>
      <c r="B7">
        <v>2.8</v>
      </c>
      <c r="C7">
        <v>3.9</v>
      </c>
      <c r="D7">
        <f t="shared" si="0"/>
        <v>1.1000000000000001</v>
      </c>
    </row>
    <row r="8" spans="1:4" x14ac:dyDescent="0.25">
      <c r="A8" t="s">
        <v>28</v>
      </c>
      <c r="B8">
        <v>2.9</v>
      </c>
      <c r="C8">
        <v>4.0999999999999996</v>
      </c>
      <c r="D8">
        <f t="shared" si="0"/>
        <v>1.1999999999999997</v>
      </c>
    </row>
    <row r="9" spans="1:4" x14ac:dyDescent="0.25">
      <c r="A9" t="s">
        <v>32</v>
      </c>
      <c r="B9">
        <v>4.9000000000000004</v>
      </c>
      <c r="C9">
        <v>6.4</v>
      </c>
      <c r="D9">
        <f t="shared" si="0"/>
        <v>1.5</v>
      </c>
    </row>
    <row r="10" spans="1:4" x14ac:dyDescent="0.25">
      <c r="A10" t="s">
        <v>42</v>
      </c>
      <c r="B10">
        <v>2.7</v>
      </c>
      <c r="C10">
        <v>4.3</v>
      </c>
      <c r="D10">
        <f t="shared" si="0"/>
        <v>1.5999999999999996</v>
      </c>
    </row>
    <row r="11" spans="1:4" x14ac:dyDescent="0.25">
      <c r="A11" t="s">
        <v>48</v>
      </c>
      <c r="B11">
        <v>5.6</v>
      </c>
      <c r="C11">
        <v>7.2</v>
      </c>
      <c r="D11">
        <f t="shared" si="0"/>
        <v>1.6000000000000005</v>
      </c>
    </row>
    <row r="12" spans="1:4" x14ac:dyDescent="0.25">
      <c r="A12" s="1" t="s">
        <v>27</v>
      </c>
      <c r="B12">
        <v>4.7</v>
      </c>
      <c r="C12">
        <v>6.6</v>
      </c>
      <c r="D12">
        <f t="shared" si="0"/>
        <v>1.8999999999999995</v>
      </c>
    </row>
    <row r="13" spans="1:4" x14ac:dyDescent="0.25">
      <c r="A13" t="s">
        <v>19</v>
      </c>
      <c r="B13">
        <v>3.9</v>
      </c>
      <c r="C13">
        <v>5.8</v>
      </c>
      <c r="D13">
        <f t="shared" si="0"/>
        <v>1.9</v>
      </c>
    </row>
    <row r="14" spans="1:4" x14ac:dyDescent="0.25">
      <c r="A14" t="s">
        <v>44</v>
      </c>
      <c r="B14">
        <v>4.0999999999999996</v>
      </c>
      <c r="C14">
        <v>6.1</v>
      </c>
      <c r="D14">
        <f t="shared" si="0"/>
        <v>2</v>
      </c>
    </row>
    <row r="15" spans="1:4" x14ac:dyDescent="0.25">
      <c r="A15" t="s">
        <v>37</v>
      </c>
      <c r="B15">
        <v>3</v>
      </c>
      <c r="C15">
        <v>5.0999999999999996</v>
      </c>
      <c r="D15">
        <f t="shared" si="0"/>
        <v>2.0999999999999996</v>
      </c>
    </row>
    <row r="16" spans="1:4" x14ac:dyDescent="0.25">
      <c r="A16" t="s">
        <v>14</v>
      </c>
      <c r="B16">
        <v>4</v>
      </c>
      <c r="C16">
        <v>6.4</v>
      </c>
      <c r="D16">
        <f t="shared" si="0"/>
        <v>2.4000000000000004</v>
      </c>
    </row>
    <row r="17" spans="1:4" s="3" customFormat="1" x14ac:dyDescent="0.25">
      <c r="A17" t="s">
        <v>15</v>
      </c>
      <c r="B17">
        <v>4.8</v>
      </c>
      <c r="C17">
        <v>7.3</v>
      </c>
      <c r="D17">
        <f t="shared" si="0"/>
        <v>2.5</v>
      </c>
    </row>
    <row r="18" spans="1:4" x14ac:dyDescent="0.25">
      <c r="A18" t="s">
        <v>45</v>
      </c>
      <c r="B18">
        <v>3.8</v>
      </c>
      <c r="C18">
        <v>6.3</v>
      </c>
      <c r="D18">
        <f t="shared" si="0"/>
        <v>2.5</v>
      </c>
    </row>
    <row r="19" spans="1:4" x14ac:dyDescent="0.25">
      <c r="A19" t="s">
        <v>30</v>
      </c>
      <c r="B19" s="2">
        <v>2.7</v>
      </c>
      <c r="C19" s="2">
        <v>5.3</v>
      </c>
      <c r="D19">
        <f t="shared" si="0"/>
        <v>2.5999999999999996</v>
      </c>
    </row>
    <row r="20" spans="1:4" x14ac:dyDescent="0.25">
      <c r="A20" t="s">
        <v>7</v>
      </c>
      <c r="B20">
        <v>4.5</v>
      </c>
      <c r="C20">
        <v>7.1</v>
      </c>
      <c r="D20">
        <f t="shared" si="0"/>
        <v>2.5999999999999996</v>
      </c>
    </row>
    <row r="21" spans="1:4" x14ac:dyDescent="0.25">
      <c r="A21" s="1" t="s">
        <v>22</v>
      </c>
      <c r="B21">
        <v>3.6</v>
      </c>
      <c r="C21">
        <v>6.2</v>
      </c>
      <c r="D21">
        <f t="shared" si="0"/>
        <v>2.6</v>
      </c>
    </row>
    <row r="22" spans="1:4" x14ac:dyDescent="0.25">
      <c r="A22" t="s">
        <v>18</v>
      </c>
      <c r="B22">
        <v>3</v>
      </c>
      <c r="C22">
        <v>5.7</v>
      </c>
      <c r="D22">
        <f t="shared" si="0"/>
        <v>2.7</v>
      </c>
    </row>
    <row r="23" spans="1:4" x14ac:dyDescent="0.25">
      <c r="A23" t="s">
        <v>39</v>
      </c>
      <c r="B23" s="2">
        <v>4.3</v>
      </c>
      <c r="C23" s="2">
        <v>7.2</v>
      </c>
      <c r="D23">
        <f t="shared" si="0"/>
        <v>2.9000000000000004</v>
      </c>
    </row>
    <row r="24" spans="1:4" x14ac:dyDescent="0.25">
      <c r="A24" s="3" t="s">
        <v>33</v>
      </c>
      <c r="B24" s="4">
        <v>4.2</v>
      </c>
      <c r="C24" s="4">
        <v>7.2</v>
      </c>
      <c r="D24" s="3">
        <f t="shared" si="0"/>
        <v>3</v>
      </c>
    </row>
    <row r="25" spans="1:4" x14ac:dyDescent="0.25">
      <c r="A25" t="s">
        <v>46</v>
      </c>
      <c r="B25" s="2">
        <v>3</v>
      </c>
      <c r="C25" s="2">
        <v>6.1</v>
      </c>
      <c r="D25">
        <f t="shared" si="0"/>
        <v>3.0999999999999996</v>
      </c>
    </row>
    <row r="26" spans="1:4" x14ac:dyDescent="0.25">
      <c r="A26" t="s">
        <v>50</v>
      </c>
      <c r="B26">
        <v>3.9</v>
      </c>
      <c r="C26">
        <v>7.2</v>
      </c>
      <c r="D26">
        <f t="shared" si="0"/>
        <v>3.3000000000000003</v>
      </c>
    </row>
    <row r="27" spans="1:4" x14ac:dyDescent="0.25">
      <c r="A27" s="1" t="s">
        <v>25</v>
      </c>
      <c r="B27">
        <v>5</v>
      </c>
      <c r="C27">
        <v>8.3000000000000007</v>
      </c>
      <c r="D27">
        <f t="shared" si="0"/>
        <v>3.3000000000000007</v>
      </c>
    </row>
    <row r="28" spans="1:4" x14ac:dyDescent="0.25">
      <c r="A28" t="s">
        <v>11</v>
      </c>
      <c r="B28">
        <v>3.8</v>
      </c>
      <c r="C28">
        <v>7.2</v>
      </c>
      <c r="D28">
        <f t="shared" si="0"/>
        <v>3.4000000000000004</v>
      </c>
    </row>
    <row r="29" spans="1:4" x14ac:dyDescent="0.25">
      <c r="A29" t="s">
        <v>47</v>
      </c>
      <c r="B29">
        <v>2.2999999999999998</v>
      </c>
      <c r="C29">
        <v>5.7</v>
      </c>
      <c r="D29">
        <f t="shared" si="0"/>
        <v>3.4000000000000004</v>
      </c>
    </row>
    <row r="30" spans="1:4" x14ac:dyDescent="0.25">
      <c r="A30" t="s">
        <v>9</v>
      </c>
      <c r="B30">
        <v>2.8</v>
      </c>
      <c r="C30">
        <v>6.3</v>
      </c>
      <c r="D30">
        <f t="shared" si="0"/>
        <v>3.5</v>
      </c>
    </row>
    <row r="31" spans="1:4" x14ac:dyDescent="0.25">
      <c r="A31" s="1" t="s">
        <v>24</v>
      </c>
      <c r="B31">
        <v>3.4</v>
      </c>
      <c r="C31">
        <v>7.1</v>
      </c>
      <c r="D31">
        <f t="shared" si="0"/>
        <v>3.6999999999999997</v>
      </c>
    </row>
    <row r="32" spans="1:4" x14ac:dyDescent="0.25">
      <c r="A32" t="s">
        <v>16</v>
      </c>
      <c r="B32">
        <v>4.8</v>
      </c>
      <c r="C32">
        <v>8.5</v>
      </c>
      <c r="D32">
        <f t="shared" si="0"/>
        <v>3.7</v>
      </c>
    </row>
    <row r="33" spans="1:4" x14ac:dyDescent="0.25">
      <c r="A33" s="1" t="s">
        <v>26</v>
      </c>
      <c r="B33">
        <v>4.4000000000000004</v>
      </c>
      <c r="C33">
        <v>8.1999999999999993</v>
      </c>
      <c r="D33">
        <f t="shared" si="0"/>
        <v>3.7999999999999989</v>
      </c>
    </row>
    <row r="34" spans="1:4" s="3" customFormat="1" x14ac:dyDescent="0.25">
      <c r="A34" t="s">
        <v>31</v>
      </c>
      <c r="B34" s="2">
        <v>3.7</v>
      </c>
      <c r="C34" s="2">
        <v>7.5</v>
      </c>
      <c r="D34">
        <f t="shared" si="0"/>
        <v>3.8</v>
      </c>
    </row>
    <row r="35" spans="1:4" x14ac:dyDescent="0.25">
      <c r="A35" s="1" t="s">
        <v>2</v>
      </c>
      <c r="B35" s="2">
        <v>3.3</v>
      </c>
      <c r="C35" s="2">
        <v>7.4</v>
      </c>
      <c r="D35">
        <f t="shared" ref="D35:D66" si="1">C35-B35</f>
        <v>4.1000000000000005</v>
      </c>
    </row>
    <row r="36" spans="1:4" x14ac:dyDescent="0.25">
      <c r="A36" s="1" t="s">
        <v>3</v>
      </c>
      <c r="B36" s="2">
        <v>2.9</v>
      </c>
      <c r="C36" s="2">
        <v>7.2</v>
      </c>
      <c r="D36">
        <f t="shared" si="1"/>
        <v>4.3000000000000007</v>
      </c>
    </row>
    <row r="37" spans="1:4" x14ac:dyDescent="0.25">
      <c r="A37" t="s">
        <v>4</v>
      </c>
      <c r="B37">
        <v>4.7</v>
      </c>
      <c r="C37">
        <v>9.1</v>
      </c>
      <c r="D37">
        <f t="shared" si="1"/>
        <v>4.3999999999999995</v>
      </c>
    </row>
    <row r="38" spans="1:4" x14ac:dyDescent="0.25">
      <c r="A38" t="s">
        <v>10</v>
      </c>
      <c r="B38" s="2">
        <v>2.6</v>
      </c>
      <c r="C38" s="2">
        <v>7</v>
      </c>
      <c r="D38">
        <f t="shared" si="1"/>
        <v>4.4000000000000004</v>
      </c>
    </row>
    <row r="39" spans="1:4" x14ac:dyDescent="0.25">
      <c r="A39" t="s">
        <v>20</v>
      </c>
      <c r="B39">
        <v>4.5</v>
      </c>
      <c r="C39">
        <v>9.1</v>
      </c>
      <c r="D39">
        <f t="shared" si="1"/>
        <v>4.5999999999999996</v>
      </c>
    </row>
    <row r="40" spans="1:4" x14ac:dyDescent="0.25">
      <c r="A40" t="s">
        <v>6</v>
      </c>
      <c r="B40">
        <v>4</v>
      </c>
      <c r="C40">
        <v>8.6</v>
      </c>
      <c r="D40">
        <f t="shared" si="1"/>
        <v>4.5999999999999996</v>
      </c>
    </row>
    <row r="41" spans="1:4" x14ac:dyDescent="0.25">
      <c r="A41" t="s">
        <v>29</v>
      </c>
      <c r="B41">
        <v>4.5999999999999996</v>
      </c>
      <c r="C41">
        <v>9.6</v>
      </c>
      <c r="D41">
        <f t="shared" si="1"/>
        <v>5</v>
      </c>
    </row>
    <row r="42" spans="1:4" x14ac:dyDescent="0.25">
      <c r="A42" t="s">
        <v>8</v>
      </c>
      <c r="B42">
        <v>4.8</v>
      </c>
      <c r="C42">
        <v>9.8000000000000007</v>
      </c>
      <c r="D42">
        <f t="shared" si="1"/>
        <v>5.0000000000000009</v>
      </c>
    </row>
    <row r="43" spans="1:4" x14ac:dyDescent="0.25">
      <c r="A43" t="s">
        <v>38</v>
      </c>
      <c r="B43">
        <v>5.3</v>
      </c>
      <c r="C43">
        <v>10.3</v>
      </c>
      <c r="D43">
        <f t="shared" si="1"/>
        <v>5.0000000000000009</v>
      </c>
    </row>
    <row r="44" spans="1:4" x14ac:dyDescent="0.25">
      <c r="A44" t="s">
        <v>36</v>
      </c>
      <c r="B44">
        <v>3.8</v>
      </c>
      <c r="C44">
        <v>8.9</v>
      </c>
      <c r="D44">
        <f t="shared" si="1"/>
        <v>5.1000000000000005</v>
      </c>
    </row>
    <row r="45" spans="1:4" x14ac:dyDescent="0.25">
      <c r="A45" t="s">
        <v>12</v>
      </c>
      <c r="B45">
        <v>3.8</v>
      </c>
      <c r="C45">
        <v>9.1</v>
      </c>
      <c r="D45">
        <f t="shared" si="1"/>
        <v>5.3</v>
      </c>
    </row>
    <row r="46" spans="1:4" x14ac:dyDescent="0.25">
      <c r="A46" t="s">
        <v>43</v>
      </c>
      <c r="B46">
        <v>3.9</v>
      </c>
      <c r="C46">
        <v>9.3000000000000007</v>
      </c>
      <c r="D46">
        <f t="shared" si="1"/>
        <v>5.4</v>
      </c>
    </row>
    <row r="47" spans="1:4" x14ac:dyDescent="0.25">
      <c r="A47" t="s">
        <v>13</v>
      </c>
      <c r="B47">
        <v>3.5</v>
      </c>
      <c r="C47">
        <v>8.9</v>
      </c>
      <c r="D47">
        <f t="shared" si="1"/>
        <v>5.4</v>
      </c>
    </row>
    <row r="48" spans="1:4" x14ac:dyDescent="0.25">
      <c r="A48" t="s">
        <v>34</v>
      </c>
      <c r="B48">
        <v>4.4000000000000004</v>
      </c>
      <c r="C48">
        <v>9.8000000000000007</v>
      </c>
      <c r="D48">
        <f t="shared" si="1"/>
        <v>5.4</v>
      </c>
    </row>
    <row r="49" spans="1:4" x14ac:dyDescent="0.25">
      <c r="A49" t="s">
        <v>17</v>
      </c>
      <c r="B49">
        <v>3.3</v>
      </c>
      <c r="C49">
        <v>9</v>
      </c>
      <c r="D49">
        <f t="shared" si="1"/>
        <v>5.7</v>
      </c>
    </row>
    <row r="50" spans="1:4" x14ac:dyDescent="0.25">
      <c r="A50" t="s">
        <v>41</v>
      </c>
      <c r="B50">
        <v>4.2</v>
      </c>
      <c r="C50">
        <v>10</v>
      </c>
      <c r="D50">
        <f t="shared" si="1"/>
        <v>5.8</v>
      </c>
    </row>
    <row r="51" spans="1:4" x14ac:dyDescent="0.25">
      <c r="A51" t="s">
        <v>40</v>
      </c>
      <c r="B51" s="2">
        <v>4.0999999999999996</v>
      </c>
      <c r="C51" s="2">
        <v>10.199999999999999</v>
      </c>
      <c r="D51">
        <f t="shared" si="1"/>
        <v>6.1</v>
      </c>
    </row>
    <row r="52" spans="1:4" x14ac:dyDescent="0.25">
      <c r="A52" s="1" t="s">
        <v>23</v>
      </c>
      <c r="B52">
        <v>4.4000000000000004</v>
      </c>
      <c r="C52">
        <v>11.2</v>
      </c>
      <c r="D52">
        <f t="shared" si="1"/>
        <v>6.7999999999999989</v>
      </c>
    </row>
    <row r="53" spans="1:4" s="8" customFormat="1" x14ac:dyDescent="0.25">
      <c r="A53" s="8" t="s">
        <v>57</v>
      </c>
    </row>
  </sheetData>
  <sortState ref="A2:D51">
    <sortCondition ref="D2:D5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Jobs - Percent change</vt:lpstr>
      <vt:lpstr>Rate - Percentage increase</vt:lpstr>
    </vt:vector>
  </TitlesOfParts>
  <Company>University of Pennsylvania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Eugene Kiely</dc:creator>
  <cp:lastModifiedBy>Eugene Kiely</cp:lastModifiedBy>
  <dcterms:created xsi:type="dcterms:W3CDTF">2016-09-13T19:02:39Z</dcterms:created>
  <dcterms:modified xsi:type="dcterms:W3CDTF">2016-09-14T17:20:01Z</dcterms:modified>
</cp:coreProperties>
</file>